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Geenko\Desktop\2_Формы 1-5-СП\"/>
    </mc:Choice>
  </mc:AlternateContent>
  <xr:revisionPtr revIDLastSave="0" documentId="13_ncr:1_{21D67DE6-45DD-411D-9B5F-A5A217DF68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 " sheetId="1" r:id="rId1"/>
  </sheets>
  <definedNames>
    <definedName name="_xlnm.Print_Area" localSheetId="0">'отчет 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F28" i="1"/>
  <c r="F41" i="1"/>
</calcChain>
</file>

<file path=xl/sharedStrings.xml><?xml version="1.0" encoding="utf-8"?>
<sst xmlns="http://schemas.openxmlformats.org/spreadsheetml/2006/main" count="102" uniqueCount="89">
  <si>
    <t>Представляется в вышестоящую</t>
  </si>
  <si>
    <t>2.1.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</si>
  <si>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</si>
  <si>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</si>
  <si>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</si>
  <si>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</si>
  <si>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</si>
  <si>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</si>
  <si>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</si>
  <si>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>профгрупорги</t>
  </si>
  <si>
    <t>председатель</t>
  </si>
  <si>
    <t xml:space="preserve"> 4-СП </t>
  </si>
  <si>
    <t>X</t>
  </si>
  <si>
    <t xml:space="preserve">4.2. </t>
  </si>
  <si>
    <t>(ФИО)</t>
  </si>
  <si>
    <t>бухгалтер</t>
  </si>
  <si>
    <t>юрист</t>
  </si>
  <si>
    <t>Принято в Профсоюз</t>
  </si>
  <si>
    <t>Выбыло из Профсоюза по личному заявлению о выходе</t>
  </si>
  <si>
    <t xml:space="preserve">ответственный за организацию работы по приему в Профсоюз </t>
  </si>
  <si>
    <t>4.1.1.</t>
  </si>
  <si>
    <t>4.1.2.</t>
  </si>
  <si>
    <t>4.1.3.</t>
  </si>
  <si>
    <t>4.1.4.</t>
  </si>
  <si>
    <t>3.2.</t>
  </si>
  <si>
    <t>4.1.</t>
  </si>
  <si>
    <t>4.1.5.</t>
  </si>
  <si>
    <t>4.1.6.</t>
  </si>
  <si>
    <t>4.1.7.</t>
  </si>
  <si>
    <t>4.1.8.</t>
  </si>
  <si>
    <t>4.1.9.</t>
  </si>
  <si>
    <t>4.2.1.</t>
  </si>
  <si>
    <t>4.2.2.</t>
  </si>
  <si>
    <t>4.2.3.</t>
  </si>
  <si>
    <t>4.2.4.</t>
  </si>
  <si>
    <t>4.2.5.</t>
  </si>
  <si>
    <t xml:space="preserve">4.3. </t>
  </si>
  <si>
    <t xml:space="preserve">4.4. </t>
  </si>
  <si>
    <t xml:space="preserve">председатель </t>
  </si>
  <si>
    <t>1.2.</t>
  </si>
  <si>
    <t>2.1.1.</t>
  </si>
  <si>
    <t>из них:</t>
  </si>
  <si>
    <t xml:space="preserve"> - обучающихся (студентов)</t>
  </si>
  <si>
    <t>2.1.2.</t>
  </si>
  <si>
    <t>Общее количество членов Профсоюза</t>
  </si>
  <si>
    <t xml:space="preserve">в т.ч.: </t>
  </si>
  <si>
    <t>- обучающихся (студентов) 1 курса</t>
  </si>
  <si>
    <t>4.1.10.</t>
  </si>
  <si>
    <t>другой профсоюзный актив</t>
  </si>
  <si>
    <t>заместитель председателя (при наличии)</t>
  </si>
  <si>
    <t>председатель контрольно-ревизионной комиссии</t>
  </si>
  <si>
    <t>заместитель председателя</t>
  </si>
  <si>
    <t xml:space="preserve">(наименование первичной профсоюзной организации) </t>
  </si>
  <si>
    <t xml:space="preserve">            Председатель первичной</t>
  </si>
  <si>
    <t xml:space="preserve">            профсоюзной организации</t>
  </si>
  <si>
    <r>
      <t>ПЕРВИЧНОЙ ПРОФСОЮЗНОЙ ОРГАНИЗАЦИИ (ППО)</t>
    </r>
    <r>
      <rPr>
        <b/>
        <sz val="13"/>
        <rFont val="Times New Roman"/>
        <family val="1"/>
        <charset val="1"/>
      </rPr>
      <t xml:space="preserve"> ОБУЧАЮЩИХСЯ (СТУДЕНТОВ)</t>
    </r>
  </si>
  <si>
    <t>Количество обучающихся (студентов) очной формы обучения</t>
  </si>
  <si>
    <t>IV. СВЕДЕНИЯ О ПРОФСОЮЗНОМ АКТИВЕ и ШТАТНЫХ РАБОТНИКАХ ППО</t>
  </si>
  <si>
    <t>Обучено членов профсоюзного актива за отчетный период на уровне ППО</t>
  </si>
  <si>
    <t>Общее количество профсоюзных организаций структурных подразделений</t>
  </si>
  <si>
    <t>председатели профсоюзных организаций структурных подразделений</t>
  </si>
  <si>
    <t>2.3.1.</t>
  </si>
  <si>
    <t>в т.ч.: в возрасте до 35 лет (включительно)</t>
  </si>
  <si>
    <t>4.1.1.1.</t>
  </si>
  <si>
    <t>4.1.11.</t>
  </si>
  <si>
    <t>4.2.1.1.</t>
  </si>
  <si>
    <t xml:space="preserve">другие специалисты </t>
  </si>
  <si>
    <t>1.1. </t>
  </si>
  <si>
    <t>из них.:</t>
  </si>
  <si>
    <t>Общее количество  профсоюзных групп</t>
  </si>
  <si>
    <r>
      <rPr>
        <b/>
        <sz val="12"/>
        <rFont val="Times New Roman"/>
        <family val="1"/>
        <charset val="204"/>
      </rPr>
      <t>Количество школ профсоюзного актива</t>
    </r>
    <r>
      <rPr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(постоянно действующих семинаров)</t>
    </r>
  </si>
  <si>
    <t xml:space="preserve">члены контрольно-ревизионной комиссии (без строки 4.1.6.) </t>
  </si>
  <si>
    <t>члены профсоюзного бюро (без строки 4.1.8.)</t>
  </si>
  <si>
    <t>Количество работников аппарата ППО, не являющихся обучающимися (студентами)</t>
  </si>
  <si>
    <t>ДАННЫЕ ПО ПРОФСОЮЗНОМУ ЧЛЕНСТВУ</t>
  </si>
  <si>
    <t xml:space="preserve">II. </t>
  </si>
  <si>
    <t xml:space="preserve">I. </t>
  </si>
  <si>
    <t xml:space="preserve"> - работников ППО, не являющихся обучающимися (студентами)</t>
  </si>
  <si>
    <r>
      <t xml:space="preserve">Охват профсоюзным членством среди обучающихся (студентов) </t>
    </r>
    <r>
      <rPr>
        <sz val="11"/>
        <rFont val="Times New Roman"/>
        <family val="1"/>
        <charset val="204"/>
      </rPr>
      <t>(2.1.1./1.1. х 100 =%)</t>
    </r>
  </si>
  <si>
    <t>Численность штатных работников ППО - юридического лица</t>
  </si>
  <si>
    <t>ДАННЫЕ ПО ЧИСЛЕННОСТИ ОБУЧАЮЩИХСЯ (СТУДЕНТОВ) 
В ОБРАЗОВАТЕЛЬНОЙ ОРГАНИЗАЦИИ И РАБОТНИКОВ АППАРАТА ППО</t>
  </si>
  <si>
    <t>Общее количество профсоюзного актива ППО</t>
  </si>
  <si>
    <t>(образовательные организации высшего (вузы) и профессионального (СПО) образования)</t>
  </si>
  <si>
    <t xml:space="preserve">организацию Профсоюза </t>
  </si>
  <si>
    <t>III. НАЛИЧИЕ СТРУКТУРНЫХ ПОДРАЗДЕЛЕНИЙ ППО</t>
  </si>
  <si>
    <t>члены профсоюзного комитета (без строк 4.1.1., 4.1.2., 4.1.5.)</t>
  </si>
  <si>
    <t>члены президиума (при наличии) (без строк 4.1.1.,4.1.2.)</t>
  </si>
  <si>
    <r>
      <t>на 1 октября 2022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г.</t>
    </r>
  </si>
  <si>
    <t xml:space="preserve">СТАТИСТИЧЕСКИЙ ОТЧЕТ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</si>
</sst>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13"/>
      <name val="Times New Roman"/>
      <family val="1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family val="2"/>
      <charset val="204"/>
    </font>
    <font>
      <b/>
      <sz val="13"/>
      <name val="Times New Roman"/>
      <family val="1"/>
      <charset val="204"/>
    </font>
    <font>
      <sz val="12"/>
      <name val="Arial Cyr"/>
      <family val="2"/>
      <charset val="204"/>
    </font>
    <font>
      <b/>
      <sz val="10"/>
      <color rgb="FF0070C0"/>
      <name val="Arial Cyr"/>
      <charset val="204"/>
    </font>
    <font>
      <b/>
      <sz val="10"/>
      <color rgb="FF00206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  <font>
      <sz val="10"/>
      <color rgb="FFC00000"/>
      <name val="Arial Cyr"/>
      <family val="2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9" fillId="0" borderId="0" xfId="0" applyFont="1"/>
    <xf numFmtId="0" fontId="20" fillId="2" borderId="33" xfId="0" applyFont="1" applyFill="1" applyBorder="1" applyAlignment="1" applyProtection="1">
      <alignment horizontal="center" vertical="center"/>
      <protection locked="0"/>
    </xf>
    <xf numFmtId="3" fontId="21" fillId="2" borderId="34" xfId="0" applyNumberFormat="1" applyFont="1" applyFill="1" applyBorder="1"/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24" fillId="0" borderId="0" xfId="0" applyFont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8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8" xfId="0" applyFont="1" applyBorder="1"/>
    <xf numFmtId="0" fontId="13" fillId="0" borderId="8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6" fillId="0" borderId="14" xfId="0" applyFont="1" applyBorder="1"/>
    <xf numFmtId="0" fontId="10" fillId="0" borderId="15" xfId="0" applyFont="1" applyBorder="1"/>
    <xf numFmtId="0" fontId="10" fillId="0" borderId="16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8" xfId="0" applyFont="1" applyBorder="1"/>
    <xf numFmtId="0" fontId="13" fillId="0" borderId="11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6" xfId="0" applyFont="1" applyBorder="1"/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10" fontId="6" fillId="2" borderId="22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/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2" fillId="3" borderId="28" xfId="0" applyFont="1" applyFill="1" applyBorder="1" applyAlignment="1">
      <alignment horizontal="center"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3" fillId="0" borderId="14" xfId="0" applyFont="1" applyBorder="1" applyAlignment="1">
      <alignment vertical="top" wrapText="1"/>
    </xf>
    <xf numFmtId="0" fontId="6" fillId="0" borderId="8" xfId="0" applyFont="1" applyBorder="1" applyAlignment="1">
      <alignment horizontal="left"/>
    </xf>
    <xf numFmtId="0" fontId="6" fillId="0" borderId="0" xfId="0" applyFont="1"/>
    <xf numFmtId="0" fontId="6" fillId="0" borderId="11" xfId="0" applyFont="1" applyBorder="1" applyAlignment="1">
      <alignment horizontal="left" vertical="top"/>
    </xf>
    <xf numFmtId="0" fontId="25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indent="3"/>
    </xf>
    <xf numFmtId="0" fontId="6" fillId="0" borderId="6" xfId="0" applyFont="1" applyBorder="1" applyAlignment="1">
      <alignment horizontal="left" wrapText="1"/>
    </xf>
    <xf numFmtId="0" fontId="17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center"/>
    </xf>
    <xf numFmtId="0" fontId="14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/>
    <xf numFmtId="0" fontId="18" fillId="0" borderId="0" xfId="0" applyFont="1"/>
    <xf numFmtId="0" fontId="13" fillId="0" borderId="0" xfId="0" applyFont="1"/>
    <xf numFmtId="0" fontId="15" fillId="0" borderId="31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Normal="100" workbookViewId="0">
      <selection activeCell="A7" sqref="A7:F7"/>
    </sheetView>
  </sheetViews>
  <sheetFormatPr defaultColWidth="8.88671875" defaultRowHeight="13.2" x14ac:dyDescent="0.25"/>
  <cols>
    <col min="3" max="3" width="9.33203125" customWidth="1"/>
    <col min="4" max="4" width="72.88671875" customWidth="1"/>
    <col min="5" max="5" width="7.44140625" style="10" customWidth="1"/>
    <col min="6" max="6" width="13.44140625" style="3" customWidth="1"/>
    <col min="7" max="7" width="9.6640625" customWidth="1"/>
  </cols>
  <sheetData>
    <row r="1" spans="1:9" x14ac:dyDescent="0.25">
      <c r="A1" s="4" t="s">
        <v>0</v>
      </c>
      <c r="F1" s="3" t="s">
        <v>11</v>
      </c>
    </row>
    <row r="2" spans="1:9" x14ac:dyDescent="0.25">
      <c r="A2" s="4" t="s">
        <v>83</v>
      </c>
    </row>
    <row r="3" spans="1:9" x14ac:dyDescent="0.25">
      <c r="A3" s="4"/>
    </row>
    <row r="4" spans="1:9" s="1" customFormat="1" ht="17.399999999999999" x14ac:dyDescent="0.25">
      <c r="A4" s="74" t="s">
        <v>88</v>
      </c>
      <c r="B4" s="75"/>
      <c r="C4" s="75"/>
      <c r="D4" s="75"/>
      <c r="E4" s="75"/>
      <c r="F4" s="75"/>
    </row>
    <row r="5" spans="1:9" s="1" customFormat="1" ht="21" customHeight="1" x14ac:dyDescent="0.3">
      <c r="A5" s="76" t="s">
        <v>55</v>
      </c>
      <c r="B5" s="76"/>
      <c r="C5" s="76"/>
      <c r="D5" s="76"/>
      <c r="E5" s="76"/>
      <c r="F5" s="76"/>
    </row>
    <row r="6" spans="1:9" ht="20.399999999999999" customHeight="1" x14ac:dyDescent="0.25">
      <c r="A6" s="79" t="s">
        <v>82</v>
      </c>
      <c r="B6" s="79"/>
      <c r="C6" s="79"/>
      <c r="D6" s="79"/>
      <c r="E6" s="79"/>
      <c r="F6" s="79"/>
    </row>
    <row r="7" spans="1:9" ht="15.6" x14ac:dyDescent="0.25">
      <c r="A7" s="80" t="s">
        <v>87</v>
      </c>
      <c r="B7" s="80"/>
      <c r="C7" s="80"/>
      <c r="D7" s="80"/>
      <c r="E7" s="80"/>
      <c r="F7" s="80"/>
    </row>
    <row r="8" spans="1:9" ht="31.2" customHeight="1" x14ac:dyDescent="0.25">
      <c r="A8" s="77"/>
      <c r="B8" s="77"/>
      <c r="C8" s="77"/>
      <c r="D8" s="77"/>
      <c r="E8" s="77"/>
      <c r="F8" s="77"/>
    </row>
    <row r="9" spans="1:9" x14ac:dyDescent="0.25">
      <c r="A9" s="78" t="s">
        <v>52</v>
      </c>
      <c r="B9" s="78"/>
      <c r="C9" s="78"/>
      <c r="D9" s="78"/>
      <c r="E9" s="78"/>
      <c r="F9" s="78"/>
    </row>
    <row r="10" spans="1:9" ht="13.8" thickBot="1" x14ac:dyDescent="0.3">
      <c r="E10" s="11"/>
    </row>
    <row r="11" spans="1:9" ht="36.6" customHeight="1" thickBot="1" x14ac:dyDescent="0.3">
      <c r="A11" s="62" t="s">
        <v>76</v>
      </c>
      <c r="B11" s="73" t="s">
        <v>80</v>
      </c>
      <c r="C11" s="73"/>
      <c r="D11" s="73"/>
      <c r="E11" s="39"/>
      <c r="F11" s="55" t="s">
        <v>12</v>
      </c>
    </row>
    <row r="12" spans="1:9" ht="16.2" thickBot="1" x14ac:dyDescent="0.35">
      <c r="A12" s="63" t="s">
        <v>67</v>
      </c>
      <c r="B12" s="64" t="s">
        <v>56</v>
      </c>
      <c r="C12" s="64"/>
      <c r="D12" s="64"/>
      <c r="E12" s="22" t="s">
        <v>2</v>
      </c>
      <c r="F12" s="41"/>
    </row>
    <row r="13" spans="1:9" ht="16.2" thickBot="1" x14ac:dyDescent="0.35">
      <c r="A13" s="65" t="s">
        <v>39</v>
      </c>
      <c r="B13" s="72" t="s">
        <v>73</v>
      </c>
      <c r="C13" s="72"/>
      <c r="D13" s="72"/>
      <c r="E13" s="23"/>
      <c r="F13" s="41"/>
    </row>
    <row r="14" spans="1:9" ht="17.399999999999999" thickBot="1" x14ac:dyDescent="0.35">
      <c r="A14" s="60" t="s">
        <v>75</v>
      </c>
      <c r="B14" s="61" t="s">
        <v>74</v>
      </c>
      <c r="C14" s="66"/>
      <c r="D14" s="66"/>
      <c r="E14" s="24"/>
      <c r="F14" s="13" t="s">
        <v>12</v>
      </c>
      <c r="H14" s="6"/>
      <c r="I14" s="5"/>
    </row>
    <row r="15" spans="1:9" ht="16.2" thickBot="1" x14ac:dyDescent="0.35">
      <c r="A15" s="58" t="s">
        <v>1</v>
      </c>
      <c r="B15" s="64" t="s">
        <v>44</v>
      </c>
      <c r="C15" s="64"/>
      <c r="D15" s="64"/>
      <c r="E15" s="16" t="s">
        <v>2</v>
      </c>
      <c r="F15" s="42"/>
      <c r="G15" s="7"/>
    </row>
    <row r="16" spans="1:9" ht="13.8" x14ac:dyDescent="0.25">
      <c r="A16" s="25"/>
      <c r="B16" s="18" t="s">
        <v>41</v>
      </c>
      <c r="D16" s="18"/>
      <c r="E16" s="16"/>
      <c r="F16" s="13" t="s">
        <v>12</v>
      </c>
    </row>
    <row r="17" spans="1:8" ht="13.8" x14ac:dyDescent="0.25">
      <c r="A17" s="53" t="s">
        <v>40</v>
      </c>
      <c r="B17" s="67"/>
      <c r="C17" s="18" t="s">
        <v>42</v>
      </c>
      <c r="D17" s="18"/>
      <c r="E17" s="16"/>
      <c r="F17" s="56"/>
    </row>
    <row r="18" spans="1:8" ht="14.4" thickBot="1" x14ac:dyDescent="0.3">
      <c r="A18" s="53" t="s">
        <v>43</v>
      </c>
      <c r="B18" s="67"/>
      <c r="C18" s="18" t="s">
        <v>77</v>
      </c>
      <c r="D18" s="18"/>
      <c r="E18" s="16"/>
      <c r="F18" s="43"/>
    </row>
    <row r="19" spans="1:8" ht="16.2" thickBot="1" x14ac:dyDescent="0.35">
      <c r="A19" s="58" t="s">
        <v>3</v>
      </c>
      <c r="B19" s="64" t="s">
        <v>78</v>
      </c>
      <c r="C19" s="68"/>
      <c r="D19" s="68"/>
      <c r="E19" s="16"/>
      <c r="F19" s="44" t="e">
        <f>F17/F12*100%</f>
        <v>#DIV/0!</v>
      </c>
      <c r="G19" s="21" t="e">
        <f>IF(F19&lt;=100%,0,"'НЕПРАВИЛЬНО! НЕ МОЖЕТ БЫТЬ больше 100%!")</f>
        <v>#DIV/0!</v>
      </c>
    </row>
    <row r="20" spans="1:8" ht="16.2" thickBot="1" x14ac:dyDescent="0.35">
      <c r="A20" s="58" t="s">
        <v>4</v>
      </c>
      <c r="B20" s="64" t="s">
        <v>17</v>
      </c>
      <c r="C20" s="68"/>
      <c r="D20" s="68"/>
      <c r="E20" s="16" t="s">
        <v>2</v>
      </c>
      <c r="F20" s="42"/>
    </row>
    <row r="21" spans="1:8" ht="14.4" thickBot="1" x14ac:dyDescent="0.3">
      <c r="A21" s="54" t="s">
        <v>61</v>
      </c>
      <c r="B21" s="67" t="s">
        <v>45</v>
      </c>
      <c r="C21" s="18" t="s">
        <v>46</v>
      </c>
      <c r="D21" s="18"/>
      <c r="E21" s="26"/>
      <c r="F21" s="45"/>
      <c r="H21" s="8"/>
    </row>
    <row r="22" spans="1:8" ht="16.2" thickBot="1" x14ac:dyDescent="0.35">
      <c r="A22" s="58" t="s">
        <v>5</v>
      </c>
      <c r="B22" s="82" t="s">
        <v>18</v>
      </c>
      <c r="C22" s="83"/>
      <c r="D22" s="83"/>
      <c r="E22" s="16" t="s">
        <v>2</v>
      </c>
      <c r="F22" s="42"/>
      <c r="H22" s="9"/>
    </row>
    <row r="23" spans="1:8" ht="16.2" thickBot="1" x14ac:dyDescent="0.35">
      <c r="A23" s="59" t="s">
        <v>6</v>
      </c>
      <c r="B23" s="40" t="s">
        <v>7</v>
      </c>
      <c r="C23" s="46"/>
      <c r="D23" s="46"/>
      <c r="E23" s="27" t="s">
        <v>2</v>
      </c>
      <c r="F23" s="42"/>
    </row>
    <row r="24" spans="1:8" ht="16.2" thickBot="1" x14ac:dyDescent="0.35">
      <c r="A24" s="28" t="s">
        <v>84</v>
      </c>
      <c r="B24" s="17"/>
      <c r="C24" s="17"/>
      <c r="D24" s="17"/>
      <c r="E24" s="24"/>
      <c r="F24" s="14" t="s">
        <v>12</v>
      </c>
    </row>
    <row r="25" spans="1:8" ht="16.2" thickBot="1" x14ac:dyDescent="0.35">
      <c r="A25" s="29" t="s">
        <v>8</v>
      </c>
      <c r="B25" s="68" t="s">
        <v>59</v>
      </c>
      <c r="C25" s="68"/>
      <c r="D25" s="68"/>
      <c r="E25" s="16"/>
      <c r="F25" s="42"/>
    </row>
    <row r="26" spans="1:8" ht="16.2" thickBot="1" x14ac:dyDescent="0.35">
      <c r="A26" s="29" t="s">
        <v>24</v>
      </c>
      <c r="B26" s="68" t="s">
        <v>69</v>
      </c>
      <c r="C26" s="68"/>
      <c r="D26" s="68"/>
      <c r="E26" s="30"/>
      <c r="F26" s="47"/>
    </row>
    <row r="27" spans="1:8" ht="16.2" thickBot="1" x14ac:dyDescent="0.35">
      <c r="A27" s="31" t="s">
        <v>57</v>
      </c>
      <c r="B27" s="32"/>
      <c r="C27" s="32"/>
      <c r="D27" s="32"/>
      <c r="E27" s="33"/>
      <c r="F27" s="15" t="s">
        <v>12</v>
      </c>
    </row>
    <row r="28" spans="1:8" ht="16.2" thickBot="1" x14ac:dyDescent="0.35">
      <c r="A28" s="29" t="s">
        <v>25</v>
      </c>
      <c r="B28" s="64" t="s">
        <v>81</v>
      </c>
      <c r="C28" s="64"/>
      <c r="D28" s="64"/>
      <c r="E28" s="16" t="s">
        <v>2</v>
      </c>
      <c r="F28" s="48">
        <f>F29+F31+F32+F33+F34+F35+F36+F37+F38+F39+F40</f>
        <v>0</v>
      </c>
    </row>
    <row r="29" spans="1:8" ht="13.8" x14ac:dyDescent="0.25">
      <c r="A29" s="34"/>
      <c r="B29" s="69" t="s">
        <v>41</v>
      </c>
      <c r="C29" s="69" t="s">
        <v>20</v>
      </c>
      <c r="D29" s="18" t="s">
        <v>38</v>
      </c>
      <c r="E29" s="16"/>
      <c r="F29" s="49"/>
    </row>
    <row r="30" spans="1:8" ht="13.8" x14ac:dyDescent="0.25">
      <c r="A30" s="34"/>
      <c r="B30" s="69"/>
      <c r="C30" s="70" t="s">
        <v>63</v>
      </c>
      <c r="D30" s="71" t="s">
        <v>62</v>
      </c>
      <c r="E30" s="26"/>
      <c r="F30" s="50"/>
    </row>
    <row r="31" spans="1:8" ht="13.8" x14ac:dyDescent="0.25">
      <c r="A31" s="35"/>
      <c r="B31" s="67"/>
      <c r="C31" s="69" t="s">
        <v>21</v>
      </c>
      <c r="D31" s="18" t="s">
        <v>49</v>
      </c>
      <c r="E31" s="26"/>
      <c r="F31" s="50"/>
      <c r="H31" s="9"/>
    </row>
    <row r="32" spans="1:8" ht="13.8" x14ac:dyDescent="0.25">
      <c r="A32" s="35"/>
      <c r="B32" s="17"/>
      <c r="C32" s="69" t="s">
        <v>22</v>
      </c>
      <c r="D32" s="18" t="s">
        <v>85</v>
      </c>
      <c r="E32" s="26"/>
      <c r="F32" s="50"/>
    </row>
    <row r="33" spans="1:8" ht="13.8" x14ac:dyDescent="0.25">
      <c r="A33" s="35"/>
      <c r="B33" s="67"/>
      <c r="C33" s="69" t="s">
        <v>23</v>
      </c>
      <c r="D33" s="18" t="s">
        <v>19</v>
      </c>
      <c r="E33" s="26"/>
      <c r="F33" s="50"/>
      <c r="H33" s="9"/>
    </row>
    <row r="34" spans="1:8" ht="13.8" x14ac:dyDescent="0.25">
      <c r="A34" s="35"/>
      <c r="B34" s="17"/>
      <c r="C34" s="69" t="s">
        <v>26</v>
      </c>
      <c r="D34" s="18" t="s">
        <v>86</v>
      </c>
      <c r="E34" s="26"/>
      <c r="F34" s="51"/>
    </row>
    <row r="35" spans="1:8" ht="13.8" x14ac:dyDescent="0.25">
      <c r="A35" s="35"/>
      <c r="B35" s="17"/>
      <c r="C35" s="69" t="s">
        <v>27</v>
      </c>
      <c r="D35" s="18" t="s">
        <v>50</v>
      </c>
      <c r="E35" s="16"/>
      <c r="F35" s="51"/>
    </row>
    <row r="36" spans="1:8" ht="13.8" x14ac:dyDescent="0.25">
      <c r="A36" s="35"/>
      <c r="B36" s="17"/>
      <c r="C36" s="69" t="s">
        <v>28</v>
      </c>
      <c r="D36" s="18" t="s">
        <v>71</v>
      </c>
      <c r="E36" s="26"/>
      <c r="F36" s="51"/>
      <c r="H36" s="9"/>
    </row>
    <row r="37" spans="1:8" ht="13.8" x14ac:dyDescent="0.25">
      <c r="A37" s="35"/>
      <c r="B37" s="17"/>
      <c r="C37" s="69" t="s">
        <v>29</v>
      </c>
      <c r="D37" s="18" t="s">
        <v>60</v>
      </c>
      <c r="E37" s="26"/>
      <c r="F37" s="51"/>
    </row>
    <row r="38" spans="1:8" ht="13.8" x14ac:dyDescent="0.25">
      <c r="A38" s="35"/>
      <c r="B38" s="17"/>
      <c r="C38" s="69" t="s">
        <v>30</v>
      </c>
      <c r="D38" s="18" t="s">
        <v>72</v>
      </c>
      <c r="E38" s="26"/>
      <c r="F38" s="51"/>
    </row>
    <row r="39" spans="1:8" ht="13.8" x14ac:dyDescent="0.25">
      <c r="A39" s="35"/>
      <c r="B39" s="17"/>
      <c r="C39" s="69" t="s">
        <v>47</v>
      </c>
      <c r="D39" s="18" t="s">
        <v>9</v>
      </c>
      <c r="E39" s="16"/>
      <c r="F39" s="51"/>
    </row>
    <row r="40" spans="1:8" ht="14.4" thickBot="1" x14ac:dyDescent="0.3">
      <c r="A40" s="35"/>
      <c r="B40" s="17"/>
      <c r="C40" s="69" t="s">
        <v>64</v>
      </c>
      <c r="D40" s="18" t="s">
        <v>48</v>
      </c>
      <c r="E40" s="16"/>
      <c r="F40" s="52"/>
    </row>
    <row r="41" spans="1:8" ht="16.2" thickBot="1" x14ac:dyDescent="0.35">
      <c r="A41" s="29" t="s">
        <v>13</v>
      </c>
      <c r="B41" s="64" t="s">
        <v>79</v>
      </c>
      <c r="C41" s="68"/>
      <c r="D41" s="68"/>
      <c r="E41" s="16" t="s">
        <v>2</v>
      </c>
      <c r="F41" s="48">
        <f>F42+F44+F45+F46+F47</f>
        <v>0</v>
      </c>
    </row>
    <row r="42" spans="1:8" ht="13.8" x14ac:dyDescent="0.25">
      <c r="A42" s="36"/>
      <c r="B42" s="69" t="s">
        <v>68</v>
      </c>
      <c r="C42" s="69" t="s">
        <v>31</v>
      </c>
      <c r="D42" s="18" t="s">
        <v>10</v>
      </c>
      <c r="E42" s="26"/>
      <c r="F42" s="50"/>
    </row>
    <row r="43" spans="1:8" ht="13.8" x14ac:dyDescent="0.25">
      <c r="A43" s="36"/>
      <c r="B43" s="69"/>
      <c r="C43" s="70" t="s">
        <v>65</v>
      </c>
      <c r="D43" s="71" t="s">
        <v>62</v>
      </c>
      <c r="E43" s="26"/>
      <c r="F43" s="50"/>
    </row>
    <row r="44" spans="1:8" ht="13.8" x14ac:dyDescent="0.25">
      <c r="A44" s="36"/>
      <c r="B44" s="18"/>
      <c r="C44" s="69" t="s">
        <v>32</v>
      </c>
      <c r="D44" s="18" t="s">
        <v>51</v>
      </c>
      <c r="E44" s="26"/>
      <c r="F44" s="51"/>
    </row>
    <row r="45" spans="1:8" ht="13.8" x14ac:dyDescent="0.25">
      <c r="A45" s="36"/>
      <c r="B45" s="18"/>
      <c r="C45" s="69" t="s">
        <v>33</v>
      </c>
      <c r="D45" s="18" t="s">
        <v>15</v>
      </c>
      <c r="E45" s="26"/>
      <c r="F45" s="51"/>
    </row>
    <row r="46" spans="1:8" ht="13.8" x14ac:dyDescent="0.25">
      <c r="A46" s="36"/>
      <c r="B46" s="18"/>
      <c r="C46" s="69" t="s">
        <v>34</v>
      </c>
      <c r="D46" s="18" t="s">
        <v>16</v>
      </c>
      <c r="E46" s="26"/>
      <c r="F46" s="51"/>
    </row>
    <row r="47" spans="1:8" ht="14.4" thickBot="1" x14ac:dyDescent="0.3">
      <c r="A47" s="36"/>
      <c r="B47" s="18"/>
      <c r="C47" s="69" t="s">
        <v>35</v>
      </c>
      <c r="D47" s="18" t="s">
        <v>66</v>
      </c>
      <c r="E47" s="16"/>
      <c r="F47" s="51"/>
    </row>
    <row r="48" spans="1:8" ht="16.2" thickBot="1" x14ac:dyDescent="0.35">
      <c r="A48" s="29" t="s">
        <v>36</v>
      </c>
      <c r="B48" s="18" t="s">
        <v>70</v>
      </c>
      <c r="C48" s="18"/>
      <c r="D48" s="18"/>
      <c r="E48" s="16"/>
      <c r="F48" s="42"/>
    </row>
    <row r="49" spans="1:6" ht="16.2" thickBot="1" x14ac:dyDescent="0.35">
      <c r="A49" s="37" t="s">
        <v>37</v>
      </c>
      <c r="B49" s="40" t="s">
        <v>58</v>
      </c>
      <c r="C49" s="46"/>
      <c r="D49" s="46"/>
      <c r="E49" s="38" t="s">
        <v>2</v>
      </c>
      <c r="F49" s="57"/>
    </row>
    <row r="50" spans="1:6" ht="13.8" x14ac:dyDescent="0.25">
      <c r="A50" s="18"/>
      <c r="B50" s="18"/>
      <c r="C50" s="18"/>
      <c r="D50" s="18"/>
      <c r="E50" s="19"/>
    </row>
    <row r="51" spans="1:6" ht="13.8" x14ac:dyDescent="0.25">
      <c r="A51" s="84" t="s">
        <v>53</v>
      </c>
      <c r="B51" s="84"/>
      <c r="C51" s="84"/>
      <c r="D51" s="84"/>
      <c r="E51" s="17"/>
      <c r="F51" s="17"/>
    </row>
    <row r="52" spans="1:6" ht="13.8" x14ac:dyDescent="0.25">
      <c r="A52" s="84" t="s">
        <v>54</v>
      </c>
      <c r="B52" s="75"/>
      <c r="C52" s="75"/>
      <c r="D52" s="75"/>
      <c r="E52" s="85"/>
      <c r="F52" s="86"/>
    </row>
    <row r="53" spans="1:6" x14ac:dyDescent="0.25">
      <c r="A53" s="17"/>
      <c r="B53" s="17"/>
      <c r="C53" s="17"/>
      <c r="D53" s="17"/>
      <c r="E53" s="81" t="s">
        <v>14</v>
      </c>
      <c r="F53" s="75"/>
    </row>
    <row r="54" spans="1:6" ht="13.8" x14ac:dyDescent="0.25">
      <c r="A54" s="20"/>
      <c r="B54" s="2"/>
      <c r="C54" s="20"/>
      <c r="D54" s="2"/>
      <c r="E54" s="12"/>
    </row>
    <row r="55" spans="1:6" ht="13.8" x14ac:dyDescent="0.25">
      <c r="A55" s="20"/>
      <c r="B55" s="2"/>
      <c r="C55" s="20"/>
      <c r="D55" s="2"/>
      <c r="E55" s="12"/>
    </row>
  </sheetData>
  <sheetProtection sheet="1" selectLockedCells="1"/>
  <mergeCells count="13">
    <mergeCell ref="E53:F53"/>
    <mergeCell ref="B22:D22"/>
    <mergeCell ref="A51:D51"/>
    <mergeCell ref="A52:D52"/>
    <mergeCell ref="E52:F52"/>
    <mergeCell ref="B13:D13"/>
    <mergeCell ref="B11:D11"/>
    <mergeCell ref="A4:F4"/>
    <mergeCell ref="A5:F5"/>
    <mergeCell ref="A8:F8"/>
    <mergeCell ref="A9:F9"/>
    <mergeCell ref="A6:F6"/>
    <mergeCell ref="A7:F7"/>
  </mergeCells>
  <conditionalFormatting sqref="G15:G18">
    <cfRule type="cellIs" dxfId="3" priority="7" stopIfTrue="1" operator="notEqual">
      <formula>0</formula>
    </cfRule>
  </conditionalFormatting>
  <conditionalFormatting sqref="G19">
    <cfRule type="cellIs" dxfId="2" priority="1" stopIfTrue="1" operator="greaterThan">
      <formula>0</formula>
    </cfRule>
    <cfRule type="containsText" dxfId="1" priority="2" stopIfTrue="1" operator="containsText" text="0">
      <formula>NOT(ISERROR(SEARCH("0",G19)))</formula>
    </cfRule>
    <cfRule type="containsText" dxfId="0" priority="3" stopIfTrue="1" operator="containsText" text="НЕПРАВИЛЬНО">
      <formula>NOT(ISERROR(SEARCH("НЕПРАВИЛЬНО",G19)))</formula>
    </cfRule>
  </conditionalFormatting>
  <printOptions horizontalCentered="1"/>
  <pageMargins left="0.19685039370078741" right="0.19685039370078741" top="0.19685039370078741" bottom="0.19685039370078741" header="0" footer="0"/>
  <pageSetup paperSize="9" scale="84" firstPageNumber="0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Geenko</cp:lastModifiedBy>
  <cp:lastPrinted>2021-10-26T07:36:16Z</cp:lastPrinted>
  <dcterms:created xsi:type="dcterms:W3CDTF">2014-09-02T13:35:16Z</dcterms:created>
  <dcterms:modified xsi:type="dcterms:W3CDTF">2022-09-15T16:21:36Z</dcterms:modified>
</cp:coreProperties>
</file>